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hicle Expense Sheet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;[Red]-#,##,##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D2A4D"/>
      </patternFill>
    </fill>
    <fill>
      <patternFill patternType="solid">
        <fgColor rgb="00EEF1F8"/>
      </patternFill>
    </fill>
  </fills>
  <borders count="2">
    <border>
      <left/>
      <right/>
      <top/>
      <bottom/>
      <diagonal/>
    </border>
    <border>
      <left style="thin">
        <color rgb="00D5DAE5"/>
      </left>
      <right style="thin">
        <color rgb="00D5DAE5"/>
      </right>
      <top style="thin">
        <color rgb="00D5DAE5"/>
      </top>
      <bottom style="thin">
        <color rgb="00D5DAE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164" fontId="2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9" customWidth="1" min="3" max="3"/>
    <col width="19" customWidth="1" min="4" max="4"/>
    <col width="17" customWidth="1" min="5" max="5"/>
    <col width="14" customWidth="1" min="6" max="6"/>
    <col width="15" customWidth="1" min="7" max="7"/>
    <col width="17" customWidth="1" min="8" max="8"/>
    <col width="15" customWidth="1" min="9" max="9"/>
    <col width="15" customWidth="1" min="10" max="10"/>
    <col width="20" customWidth="1" min="11" max="11"/>
  </cols>
  <sheetData>
    <row r="1" ht="32" customHeight="1">
      <c r="A1" s="1" t="inlineStr">
        <is>
          <t>Date</t>
        </is>
      </c>
      <c r="B1" s="1" t="inlineStr">
        <is>
          <t>Vehicle no.</t>
        </is>
      </c>
      <c r="C1" s="1" t="inlineStr">
        <is>
          <t>Odometer (km)</t>
        </is>
      </c>
      <c r="D1" s="1" t="inlineStr">
        <is>
          <t>Km since last</t>
        </is>
      </c>
      <c r="E1" s="1" t="inlineStr">
        <is>
          <t>Fuel litres</t>
        </is>
      </c>
      <c r="F1" s="1" t="inlineStr">
        <is>
          <t>Fuel (₹)</t>
        </is>
      </c>
      <c r="G1" s="1" t="inlineStr">
        <is>
          <t>Tolls (₹)</t>
        </is>
      </c>
      <c r="H1" s="1" t="inlineStr">
        <is>
          <t>Repairs (₹)</t>
        </is>
      </c>
      <c r="I1" s="1" t="inlineStr">
        <is>
          <t>Other (₹)</t>
        </is>
      </c>
      <c r="J1" s="1" t="inlineStr">
        <is>
          <t>Total (₹)</t>
        </is>
      </c>
      <c r="K1" s="1" t="inlineStr">
        <is>
          <t>Mileage (km/l)</t>
        </is>
      </c>
    </row>
    <row r="2">
      <c r="A2" s="2" t="inlineStr">
        <is>
          <t>2026-09-01</t>
        </is>
      </c>
      <c r="B2" s="2" t="inlineStr">
        <is>
          <t>PB65AB1234</t>
        </is>
      </c>
      <c r="C2" s="3" t="n">
        <v>120400</v>
      </c>
      <c r="D2" s="3" t="n">
        <v>0</v>
      </c>
      <c r="E2" s="3" t="n">
        <v>210</v>
      </c>
      <c r="F2" s="3" t="n">
        <v>18900</v>
      </c>
      <c r="G2" s="3" t="n">
        <v>3200</v>
      </c>
      <c r="H2" s="3" t="n">
        <v>0</v>
      </c>
      <c r="I2" s="3" t="n">
        <v>500</v>
      </c>
      <c r="J2" s="3">
        <f>F2+G2+H2+I2</f>
        <v/>
      </c>
      <c r="K2" s="3">
        <f>IF(E2=0,0,ROUND(D2/E2,2))</f>
        <v/>
      </c>
    </row>
    <row r="3">
      <c r="A3" s="2" t="inlineStr">
        <is>
          <t>2026-09-04</t>
        </is>
      </c>
      <c r="B3" s="2" t="inlineStr">
        <is>
          <t>PB65AB1234</t>
        </is>
      </c>
      <c r="C3" s="3" t="n">
        <v>121310</v>
      </c>
      <c r="D3" s="3">
        <f>C3-C2</f>
        <v/>
      </c>
      <c r="E3" s="3" t="n">
        <v>225</v>
      </c>
      <c r="F3" s="3" t="n">
        <v>20250</v>
      </c>
      <c r="G3" s="3" t="n">
        <v>3400</v>
      </c>
      <c r="H3" s="3" t="n">
        <v>1800</v>
      </c>
      <c r="I3" s="3" t="n">
        <v>300</v>
      </c>
      <c r="J3" s="3">
        <f>F3+G3+H3+I3</f>
        <v/>
      </c>
      <c r="K3" s="3">
        <f>IF(E3=0,0,ROUND(D3/E3,2))</f>
        <v/>
      </c>
    </row>
    <row r="4">
      <c r="A4" s="2" t="inlineStr">
        <is>
          <t>2026-09-08</t>
        </is>
      </c>
      <c r="B4" s="2" t="inlineStr">
        <is>
          <t>PB65AB1234</t>
        </is>
      </c>
      <c r="C4" s="3" t="n">
        <v>122180</v>
      </c>
      <c r="D4" s="3">
        <f>C4-C3</f>
        <v/>
      </c>
      <c r="E4" s="3" t="n">
        <v>215</v>
      </c>
      <c r="F4" s="3" t="n">
        <v>19350</v>
      </c>
      <c r="G4" s="3" t="n">
        <v>3100</v>
      </c>
      <c r="H4" s="3" t="n">
        <v>0</v>
      </c>
      <c r="I4" s="3" t="n">
        <v>400</v>
      </c>
      <c r="J4" s="3">
        <f>F4+G4+H4+I4</f>
        <v/>
      </c>
      <c r="K4" s="3">
        <f>IF(E4=0,0,ROUND(D4/E4,2))</f>
        <v/>
      </c>
    </row>
    <row r="5">
      <c r="A5" s="2" t="n"/>
      <c r="B5" s="2" t="n"/>
      <c r="C5" s="2" t="n"/>
      <c r="D5" s="3">
        <f>IF($A5="","",C5-C4)</f>
        <v/>
      </c>
      <c r="E5" s="2" t="n"/>
      <c r="F5" s="2" t="n"/>
      <c r="G5" s="2" t="n"/>
      <c r="H5" s="2" t="n"/>
      <c r="I5" s="2" t="n"/>
      <c r="J5" s="3">
        <f>IF($A5="","",F5+G5+H5+I5)</f>
        <v/>
      </c>
      <c r="K5" s="3">
        <f>IF($A5="","",IF(E5=0,0,ROUND(D5/E5,2)))</f>
        <v/>
      </c>
    </row>
    <row r="6">
      <c r="A6" s="2" t="n"/>
      <c r="B6" s="2" t="n"/>
      <c r="C6" s="2" t="n"/>
      <c r="D6" s="3">
        <f>IF($A6="","",C6-C5)</f>
        <v/>
      </c>
      <c r="E6" s="2" t="n"/>
      <c r="F6" s="2" t="n"/>
      <c r="G6" s="2" t="n"/>
      <c r="H6" s="2" t="n"/>
      <c r="I6" s="2" t="n"/>
      <c r="J6" s="3">
        <f>IF($A6="","",F6+G6+H6+I6)</f>
        <v/>
      </c>
      <c r="K6" s="3">
        <f>IF($A6="","",IF(E6=0,0,ROUND(D6/E6,2)))</f>
        <v/>
      </c>
    </row>
    <row r="7">
      <c r="A7" s="2" t="n"/>
      <c r="B7" s="2" t="n"/>
      <c r="C7" s="2" t="n"/>
      <c r="D7" s="3">
        <f>IF($A7="","",C7-C6)</f>
        <v/>
      </c>
      <c r="E7" s="2" t="n"/>
      <c r="F7" s="2" t="n"/>
      <c r="G7" s="2" t="n"/>
      <c r="H7" s="2" t="n"/>
      <c r="I7" s="2" t="n"/>
      <c r="J7" s="3">
        <f>IF($A7="","",F7+G7+H7+I7)</f>
        <v/>
      </c>
      <c r="K7" s="3">
        <f>IF($A7="","",IF(E7=0,0,ROUND(D7/E7,2)))</f>
        <v/>
      </c>
    </row>
    <row r="8">
      <c r="A8" s="2" t="n"/>
      <c r="B8" s="2" t="n"/>
      <c r="C8" s="2" t="n"/>
      <c r="D8" s="3">
        <f>IF($A8="","",C8-C7)</f>
        <v/>
      </c>
      <c r="E8" s="2" t="n"/>
      <c r="F8" s="2" t="n"/>
      <c r="G8" s="2" t="n"/>
      <c r="H8" s="2" t="n"/>
      <c r="I8" s="2" t="n"/>
      <c r="J8" s="3">
        <f>IF($A8="","",F8+G8+H8+I8)</f>
        <v/>
      </c>
      <c r="K8" s="3">
        <f>IF($A8="","",IF(E8=0,0,ROUND(D8/E8,2)))</f>
        <v/>
      </c>
    </row>
    <row r="9">
      <c r="A9" s="2" t="n"/>
      <c r="B9" s="2" t="n"/>
      <c r="C9" s="2" t="n"/>
      <c r="D9" s="3">
        <f>IF($A9="","",C9-C8)</f>
        <v/>
      </c>
      <c r="E9" s="2" t="n"/>
      <c r="F9" s="2" t="n"/>
      <c r="G9" s="2" t="n"/>
      <c r="H9" s="2" t="n"/>
      <c r="I9" s="2" t="n"/>
      <c r="J9" s="3">
        <f>IF($A9="","",F9+G9+H9+I9)</f>
        <v/>
      </c>
      <c r="K9" s="3">
        <f>IF($A9="","",IF(E9=0,0,ROUND(D9/E9,2)))</f>
        <v/>
      </c>
    </row>
    <row r="10">
      <c r="A10" s="2" t="n"/>
      <c r="B10" s="2" t="n"/>
      <c r="C10" s="2" t="n"/>
      <c r="D10" s="3">
        <f>IF($A10="","",C10-C9)</f>
        <v/>
      </c>
      <c r="E10" s="2" t="n"/>
      <c r="F10" s="2" t="n"/>
      <c r="G10" s="2" t="n"/>
      <c r="H10" s="2" t="n"/>
      <c r="I10" s="2" t="n"/>
      <c r="J10" s="3">
        <f>IF($A10="","",F10+G10+H10+I10)</f>
        <v/>
      </c>
      <c r="K10" s="3">
        <f>IF($A10="","",IF(E10=0,0,ROUND(D10/E10,2)))</f>
        <v/>
      </c>
    </row>
    <row r="11">
      <c r="A11" s="2" t="n"/>
      <c r="B11" s="2" t="n"/>
      <c r="C11" s="2" t="n"/>
      <c r="D11" s="3">
        <f>IF($A11="","",C11-C10)</f>
        <v/>
      </c>
      <c r="E11" s="2" t="n"/>
      <c r="F11" s="2" t="n"/>
      <c r="G11" s="2" t="n"/>
      <c r="H11" s="2" t="n"/>
      <c r="I11" s="2" t="n"/>
      <c r="J11" s="3">
        <f>IF($A11="","",F11+G11+H11+I11)</f>
        <v/>
      </c>
      <c r="K11" s="3">
        <f>IF($A11="","",IF(E11=0,0,ROUND(D11/E11,2)))</f>
        <v/>
      </c>
    </row>
    <row r="12">
      <c r="A12" s="2" t="n"/>
      <c r="B12" s="2" t="n"/>
      <c r="C12" s="2" t="n"/>
      <c r="D12" s="3">
        <f>IF($A12="","",C12-C11)</f>
        <v/>
      </c>
      <c r="E12" s="2" t="n"/>
      <c r="F12" s="2" t="n"/>
      <c r="G12" s="2" t="n"/>
      <c r="H12" s="2" t="n"/>
      <c r="I12" s="2" t="n"/>
      <c r="J12" s="3">
        <f>IF($A12="","",F12+G12+H12+I12)</f>
        <v/>
      </c>
      <c r="K12" s="3">
        <f>IF($A12="","",IF(E12=0,0,ROUND(D12/E12,2)))</f>
        <v/>
      </c>
    </row>
    <row r="13">
      <c r="A13" s="2" t="n"/>
      <c r="B13" s="2" t="n"/>
      <c r="C13" s="2" t="n"/>
      <c r="D13" s="3">
        <f>IF($A13="","",C13-C12)</f>
        <v/>
      </c>
      <c r="E13" s="2" t="n"/>
      <c r="F13" s="2" t="n"/>
      <c r="G13" s="2" t="n"/>
      <c r="H13" s="2" t="n"/>
      <c r="I13" s="2" t="n"/>
      <c r="J13" s="3">
        <f>IF($A13="","",F13+G13+H13+I13)</f>
        <v/>
      </c>
      <c r="K13" s="3">
        <f>IF($A13="","",IF(E13=0,0,ROUND(D13/E13,2)))</f>
        <v/>
      </c>
    </row>
    <row r="14">
      <c r="A14" s="2" t="n"/>
      <c r="B14" s="2" t="n"/>
      <c r="C14" s="2" t="n"/>
      <c r="D14" s="3">
        <f>IF($A14="","",C14-C13)</f>
        <v/>
      </c>
      <c r="E14" s="2" t="n"/>
      <c r="F14" s="2" t="n"/>
      <c r="G14" s="2" t="n"/>
      <c r="H14" s="2" t="n"/>
      <c r="I14" s="2" t="n"/>
      <c r="J14" s="3">
        <f>IF($A14="","",F14+G14+H14+I14)</f>
        <v/>
      </c>
      <c r="K14" s="3">
        <f>IF($A14="","",IF(E14=0,0,ROUND(D14/E14,2)))</f>
        <v/>
      </c>
    </row>
    <row r="15">
      <c r="A15" s="2" t="n"/>
      <c r="B15" s="2" t="n"/>
      <c r="C15" s="2" t="n"/>
      <c r="D15" s="3">
        <f>IF($A15="","",C15-C14)</f>
        <v/>
      </c>
      <c r="E15" s="2" t="n"/>
      <c r="F15" s="2" t="n"/>
      <c r="G15" s="2" t="n"/>
      <c r="H15" s="2" t="n"/>
      <c r="I15" s="2" t="n"/>
      <c r="J15" s="3">
        <f>IF($A15="","",F15+G15+H15+I15)</f>
        <v/>
      </c>
      <c r="K15" s="3">
        <f>IF($A15="","",IF(E15=0,0,ROUND(D15/E15,2)))</f>
        <v/>
      </c>
    </row>
    <row r="16">
      <c r="A16" s="2" t="n"/>
      <c r="B16" s="2" t="n"/>
      <c r="C16" s="2" t="n"/>
      <c r="D16" s="3">
        <f>IF($A16="","",C16-C15)</f>
        <v/>
      </c>
      <c r="E16" s="2" t="n"/>
      <c r="F16" s="2" t="n"/>
      <c r="G16" s="2" t="n"/>
      <c r="H16" s="2" t="n"/>
      <c r="I16" s="2" t="n"/>
      <c r="J16" s="3">
        <f>IF($A16="","",F16+G16+H16+I16)</f>
        <v/>
      </c>
      <c r="K16" s="3">
        <f>IF($A16="","",IF(E16=0,0,ROUND(D16/E16,2)))</f>
        <v/>
      </c>
    </row>
    <row r="17">
      <c r="A17" s="2" t="n"/>
      <c r="B17" s="2" t="n"/>
      <c r="C17" s="2" t="n"/>
      <c r="D17" s="3">
        <f>IF($A17="","",C17-C16)</f>
        <v/>
      </c>
      <c r="E17" s="2" t="n"/>
      <c r="F17" s="2" t="n"/>
      <c r="G17" s="2" t="n"/>
      <c r="H17" s="2" t="n"/>
      <c r="I17" s="2" t="n"/>
      <c r="J17" s="3">
        <f>IF($A17="","",F17+G17+H17+I17)</f>
        <v/>
      </c>
      <c r="K17" s="3">
        <f>IF($A17="","",IF(E17=0,0,ROUND(D17/E17,2)))</f>
        <v/>
      </c>
    </row>
    <row r="18">
      <c r="A18" s="2" t="n"/>
      <c r="B18" s="2" t="n"/>
      <c r="C18" s="2" t="n"/>
      <c r="D18" s="3">
        <f>IF($A18="","",C18-C17)</f>
        <v/>
      </c>
      <c r="E18" s="2" t="n"/>
      <c r="F18" s="2" t="n"/>
      <c r="G18" s="2" t="n"/>
      <c r="H18" s="2" t="n"/>
      <c r="I18" s="2" t="n"/>
      <c r="J18" s="3">
        <f>IF($A18="","",F18+G18+H18+I18)</f>
        <v/>
      </c>
      <c r="K18" s="3">
        <f>IF($A18="","",IF(E18=0,0,ROUND(D18/E18,2)))</f>
        <v/>
      </c>
    </row>
    <row r="19">
      <c r="A19" s="2" t="n"/>
      <c r="B19" s="2" t="n"/>
      <c r="C19" s="2" t="n"/>
      <c r="D19" s="3">
        <f>IF($A19="","",C19-C18)</f>
        <v/>
      </c>
      <c r="E19" s="2" t="n"/>
      <c r="F19" s="2" t="n"/>
      <c r="G19" s="2" t="n"/>
      <c r="H19" s="2" t="n"/>
      <c r="I19" s="2" t="n"/>
      <c r="J19" s="3">
        <f>IF($A19="","",F19+G19+H19+I19)</f>
        <v/>
      </c>
      <c r="K19" s="3">
        <f>IF($A19="","",IF(E19=0,0,ROUND(D19/E19,2)))</f>
        <v/>
      </c>
    </row>
    <row r="20">
      <c r="A20" s="2" t="n"/>
      <c r="B20" s="2" t="n"/>
      <c r="C20" s="2" t="n"/>
      <c r="D20" s="3">
        <f>IF($A20="","",C20-C19)</f>
        <v/>
      </c>
      <c r="E20" s="2" t="n"/>
      <c r="F20" s="2" t="n"/>
      <c r="G20" s="2" t="n"/>
      <c r="H20" s="2" t="n"/>
      <c r="I20" s="2" t="n"/>
      <c r="J20" s="3">
        <f>IF($A20="","",F20+G20+H20+I20)</f>
        <v/>
      </c>
      <c r="K20" s="3">
        <f>IF($A20="","",IF(E20=0,0,ROUND(D20/E20,2)))</f>
        <v/>
      </c>
    </row>
    <row r="21">
      <c r="A21" s="2" t="n"/>
      <c r="B21" s="2" t="n"/>
      <c r="C21" s="2" t="n"/>
      <c r="D21" s="3">
        <f>IF($A21="","",C21-C20)</f>
        <v/>
      </c>
      <c r="E21" s="2" t="n"/>
      <c r="F21" s="2" t="n"/>
      <c r="G21" s="2" t="n"/>
      <c r="H21" s="2" t="n"/>
      <c r="I21" s="2" t="n"/>
      <c r="J21" s="3">
        <f>IF($A21="","",F21+G21+H21+I21)</f>
        <v/>
      </c>
      <c r="K21" s="3">
        <f>IF($A21="","",IF(E21=0,0,ROUND(D21/E21,2)))</f>
        <v/>
      </c>
    </row>
    <row r="22">
      <c r="A22" s="2" t="n"/>
      <c r="B22" s="2" t="n"/>
      <c r="C22" s="2" t="n"/>
      <c r="D22" s="3">
        <f>IF($A22="","",C22-C21)</f>
        <v/>
      </c>
      <c r="E22" s="2" t="n"/>
      <c r="F22" s="2" t="n"/>
      <c r="G22" s="2" t="n"/>
      <c r="H22" s="2" t="n"/>
      <c r="I22" s="2" t="n"/>
      <c r="J22" s="3">
        <f>IF($A22="","",F22+G22+H22+I22)</f>
        <v/>
      </c>
      <c r="K22" s="3">
        <f>IF($A22="","",IF(E22=0,0,ROUND(D22/E22,2)))</f>
        <v/>
      </c>
    </row>
    <row r="23">
      <c r="A23" s="2" t="n"/>
      <c r="B23" s="2" t="n"/>
      <c r="C23" s="2" t="n"/>
      <c r="D23" s="3">
        <f>IF($A23="","",C23-C22)</f>
        <v/>
      </c>
      <c r="E23" s="2" t="n"/>
      <c r="F23" s="2" t="n"/>
      <c r="G23" s="2" t="n"/>
      <c r="H23" s="2" t="n"/>
      <c r="I23" s="2" t="n"/>
      <c r="J23" s="3">
        <f>IF($A23="","",F23+G23+H23+I23)</f>
        <v/>
      </c>
      <c r="K23" s="3">
        <f>IF($A23="","",IF(E23=0,0,ROUND(D23/E23,2)))</f>
        <v/>
      </c>
    </row>
    <row r="24">
      <c r="A24" s="2" t="n"/>
      <c r="B24" s="2" t="n"/>
      <c r="C24" s="2" t="n"/>
      <c r="D24" s="3">
        <f>IF($A24="","",C24-C23)</f>
        <v/>
      </c>
      <c r="E24" s="2" t="n"/>
      <c r="F24" s="2" t="n"/>
      <c r="G24" s="2" t="n"/>
      <c r="H24" s="2" t="n"/>
      <c r="I24" s="2" t="n"/>
      <c r="J24" s="3">
        <f>IF($A24="","",F24+G24+H24+I24)</f>
        <v/>
      </c>
      <c r="K24" s="3">
        <f>IF($A24="","",IF(E24=0,0,ROUND(D24/E24,2)))</f>
        <v/>
      </c>
    </row>
    <row r="25">
      <c r="A25" s="4" t="inlineStr">
        <is>
          <t>Total</t>
        </is>
      </c>
      <c r="B25" s="5" t="n"/>
      <c r="C25" s="5" t="n"/>
      <c r="D25" s="6">
        <f>SUM(D2:D24)</f>
        <v/>
      </c>
      <c r="E25" s="6">
        <f>SUM(E2:E24)</f>
        <v/>
      </c>
      <c r="F25" s="6">
        <f>SUM(F2:F24)</f>
        <v/>
      </c>
      <c r="G25" s="6">
        <f>SUM(G2:G24)</f>
        <v/>
      </c>
      <c r="H25" s="6">
        <f>SUM(H2:H24)</f>
        <v/>
      </c>
      <c r="I25" s="6">
        <f>SUM(I2:I24)</f>
        <v/>
      </c>
      <c r="J25" s="6">
        <f>SUM(J2:J24)</f>
        <v/>
      </c>
      <c r="K25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Vehicle Expense Sheet</t>
        </is>
      </c>
    </row>
    <row r="3">
      <c r="A3" t="inlineStr">
        <is>
          <t>• Use one sheet per vehicle, or filter by vehicle number.</t>
        </is>
      </c>
    </row>
    <row r="4">
      <c r="A4" t="inlineStr">
        <is>
          <t>• Mileage is accurate only between full-tank fills.</t>
        </is>
      </c>
    </row>
    <row r="6">
      <c r="A6" t="inlineStr">
        <is>
          <t>Free template from WebSoftOS — https://websoftos.com/templates/vehicle-expense-sheet</t>
        </is>
      </c>
    </row>
    <row r="7">
      <c r="A7" t="inlineStr">
        <is>
          <t>Want this automated? Start a free trial: https://websoftos.com/signup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2026-10-04T17:18:25Z</dcterms:created>
  <dcterms:modified xmlns:dcterms="http://purl.org/dc/terms/" xmlns:xsi="http://www.w3.org/2001/XMLSchema-instance" xsi:type="dcterms:W3CDTF">2026-10-04T17:18:25Z</dcterms:modified>
</cp:coreProperties>
</file>