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aintenance Schedu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D2A4D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1" customWidth="1" min="3" max="3"/>
    <col width="27" customWidth="1" min="4" max="4"/>
    <col width="24" customWidth="1" min="5" max="5"/>
    <col width="18" customWidth="1" min="6" max="6"/>
    <col width="22" customWidth="1" min="7" max="7"/>
    <col width="20" customWidth="1" min="8" max="8"/>
    <col width="19" customWidth="1" min="9" max="9"/>
    <col width="16" customWidth="1" min="10" max="10"/>
  </cols>
  <sheetData>
    <row r="1" ht="32" customHeight="1">
      <c r="A1" s="1" t="inlineStr">
        <is>
          <t>Vehicle no.</t>
        </is>
      </c>
      <c r="B1" s="1" t="inlineStr">
        <is>
          <t>Current odometer</t>
        </is>
      </c>
      <c r="C1" s="1" t="inlineStr">
        <is>
          <t>Last service km</t>
        </is>
      </c>
      <c r="D1" s="1" t="inlineStr">
        <is>
          <t>Service interval (km)</t>
        </is>
      </c>
      <c r="E1" s="1" t="inlineStr">
        <is>
          <t>Next service at km</t>
        </is>
      </c>
      <c r="F1" s="1" t="inlineStr">
        <is>
          <t>Km remaining</t>
        </is>
      </c>
      <c r="G1" s="1" t="inlineStr">
        <is>
          <t>Insurance expiry</t>
        </is>
      </c>
      <c r="H1" s="1" t="inlineStr">
        <is>
          <t>Fitness expiry</t>
        </is>
      </c>
      <c r="I1" s="1" t="inlineStr">
        <is>
          <t>Permit expiry</t>
        </is>
      </c>
      <c r="J1" s="1" t="inlineStr">
        <is>
          <t>PUC expiry</t>
        </is>
      </c>
    </row>
    <row r="2">
      <c r="A2" s="2" t="inlineStr">
        <is>
          <t>PB65AB1234</t>
        </is>
      </c>
      <c r="B2" s="3" t="n">
        <v>122180</v>
      </c>
      <c r="C2" s="3" t="n">
        <v>115000</v>
      </c>
      <c r="D2" s="3" t="n">
        <v>10000</v>
      </c>
      <c r="E2" s="3">
        <f>C2+D2</f>
        <v/>
      </c>
      <c r="F2" s="3">
        <f>E2-B2</f>
        <v/>
      </c>
      <c r="G2" s="2" t="inlineStr">
        <is>
          <t>2027-02-14</t>
        </is>
      </c>
      <c r="H2" s="2" t="inlineStr">
        <is>
          <t>2027-06-30</t>
        </is>
      </c>
      <c r="I2" s="2" t="inlineStr">
        <is>
          <t>2027-03-31</t>
        </is>
      </c>
      <c r="J2" s="2" t="inlineStr">
        <is>
          <t>2026-11-20</t>
        </is>
      </c>
    </row>
    <row r="3">
      <c r="A3" s="2" t="inlineStr">
        <is>
          <t>HR55K9087</t>
        </is>
      </c>
      <c r="B3" s="3" t="n">
        <v>88410</v>
      </c>
      <c r="C3" s="3" t="n">
        <v>80500</v>
      </c>
      <c r="D3" s="3" t="n">
        <v>10000</v>
      </c>
      <c r="E3" s="3">
        <f>C3+D3</f>
        <v/>
      </c>
      <c r="F3" s="3">
        <f>E3-B3</f>
        <v/>
      </c>
      <c r="G3" s="2" t="inlineStr">
        <is>
          <t>2026-12-01</t>
        </is>
      </c>
      <c r="H3" s="2" t="inlineStr">
        <is>
          <t>2027-01-15</t>
        </is>
      </c>
      <c r="I3" s="2" t="inlineStr">
        <is>
          <t>2027-03-31</t>
        </is>
      </c>
      <c r="J3" s="2" t="inlineStr">
        <is>
          <t>2026-10-28</t>
        </is>
      </c>
    </row>
    <row r="4">
      <c r="A4" s="2" t="n"/>
      <c r="B4" s="2" t="n"/>
      <c r="C4" s="2" t="n"/>
      <c r="D4" s="2" t="n"/>
      <c r="E4" s="3">
        <f>IF($A4="","",C4+D4)</f>
        <v/>
      </c>
      <c r="F4" s="3">
        <f>IF($A4="","",E4-B4)</f>
        <v/>
      </c>
      <c r="G4" s="2" t="n"/>
      <c r="H4" s="2" t="n"/>
      <c r="I4" s="2" t="n"/>
      <c r="J4" s="2" t="n"/>
    </row>
    <row r="5">
      <c r="A5" s="2" t="n"/>
      <c r="B5" s="2" t="n"/>
      <c r="C5" s="2" t="n"/>
      <c r="D5" s="2" t="n"/>
      <c r="E5" s="3">
        <f>IF($A5="","",C5+D5)</f>
        <v/>
      </c>
      <c r="F5" s="3">
        <f>IF($A5="","",E5-B5)</f>
        <v/>
      </c>
      <c r="G5" s="2" t="n"/>
      <c r="H5" s="2" t="n"/>
      <c r="I5" s="2" t="n"/>
      <c r="J5" s="2" t="n"/>
    </row>
    <row r="6">
      <c r="A6" s="2" t="n"/>
      <c r="B6" s="2" t="n"/>
      <c r="C6" s="2" t="n"/>
      <c r="D6" s="2" t="n"/>
      <c r="E6" s="3">
        <f>IF($A6="","",C6+D6)</f>
        <v/>
      </c>
      <c r="F6" s="3">
        <f>IF($A6="","",E6-B6)</f>
        <v/>
      </c>
      <c r="G6" s="2" t="n"/>
      <c r="H6" s="2" t="n"/>
      <c r="I6" s="2" t="n"/>
      <c r="J6" s="2" t="n"/>
    </row>
    <row r="7">
      <c r="A7" s="2" t="n"/>
      <c r="B7" s="2" t="n"/>
      <c r="C7" s="2" t="n"/>
      <c r="D7" s="2" t="n"/>
      <c r="E7" s="3">
        <f>IF($A7="","",C7+D7)</f>
        <v/>
      </c>
      <c r="F7" s="3">
        <f>IF($A7="","",E7-B7)</f>
        <v/>
      </c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3">
        <f>IF($A8="","",C8+D8)</f>
        <v/>
      </c>
      <c r="F8" s="3">
        <f>IF($A8="","",E8-B8)</f>
        <v/>
      </c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3">
        <f>IF($A9="","",C9+D9)</f>
        <v/>
      </c>
      <c r="F9" s="3">
        <f>IF($A9="","",E9-B9)</f>
        <v/>
      </c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3">
        <f>IF($A10="","",C10+D10)</f>
        <v/>
      </c>
      <c r="F10" s="3">
        <f>IF($A10="","",E10-B10)</f>
        <v/>
      </c>
      <c r="G10" s="2" t="n"/>
      <c r="H10" s="2" t="n"/>
      <c r="I10" s="2" t="n"/>
      <c r="J10" s="2" t="n"/>
    </row>
    <row r="11">
      <c r="A11" s="2" t="n"/>
      <c r="B11" s="2" t="n"/>
      <c r="C11" s="2" t="n"/>
      <c r="D11" s="2" t="n"/>
      <c r="E11" s="3">
        <f>IF($A11="","",C11+D11)</f>
        <v/>
      </c>
      <c r="F11" s="3">
        <f>IF($A11="","",E11-B11)</f>
        <v/>
      </c>
      <c r="G11" s="2" t="n"/>
      <c r="H11" s="2" t="n"/>
      <c r="I11" s="2" t="n"/>
      <c r="J11" s="2" t="n"/>
    </row>
    <row r="12">
      <c r="A12" s="2" t="n"/>
      <c r="B12" s="2" t="n"/>
      <c r="C12" s="2" t="n"/>
      <c r="D12" s="2" t="n"/>
      <c r="E12" s="3">
        <f>IF($A12="","",C12+D12)</f>
        <v/>
      </c>
      <c r="F12" s="3">
        <f>IF($A12="","",E12-B12)</f>
        <v/>
      </c>
      <c r="G12" s="2" t="n"/>
      <c r="H12" s="2" t="n"/>
      <c r="I12" s="2" t="n"/>
      <c r="J12" s="2" t="n"/>
    </row>
    <row r="13">
      <c r="A13" s="2" t="n"/>
      <c r="B13" s="2" t="n"/>
      <c r="C13" s="2" t="n"/>
      <c r="D13" s="2" t="n"/>
      <c r="E13" s="3">
        <f>IF($A13="","",C13+D13)</f>
        <v/>
      </c>
      <c r="F13" s="3">
        <f>IF($A13="","",E13-B13)</f>
        <v/>
      </c>
      <c r="G13" s="2" t="n"/>
      <c r="H13" s="2" t="n"/>
      <c r="I13" s="2" t="n"/>
      <c r="J13" s="2" t="n"/>
    </row>
    <row r="14">
      <c r="A14" s="2" t="n"/>
      <c r="B14" s="2" t="n"/>
      <c r="C14" s="2" t="n"/>
      <c r="D14" s="2" t="n"/>
      <c r="E14" s="3">
        <f>IF($A14="","",C14+D14)</f>
        <v/>
      </c>
      <c r="F14" s="3">
        <f>IF($A14="","",E14-B14)</f>
        <v/>
      </c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3">
        <f>IF($A15="","",C15+D15)</f>
        <v/>
      </c>
      <c r="F15" s="3">
        <f>IF($A15="","",E15-B15)</f>
        <v/>
      </c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3">
        <f>IF($A16="","",C16+D16)</f>
        <v/>
      </c>
      <c r="F16" s="3">
        <f>IF($A16="","",E16-B16)</f>
        <v/>
      </c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3">
        <f>IF($A17="","",C17+D17)</f>
        <v/>
      </c>
      <c r="F17" s="3">
        <f>IF($A17="","",E17-B17)</f>
        <v/>
      </c>
      <c r="G17" s="2" t="n"/>
      <c r="H17" s="2" t="n"/>
      <c r="I17" s="2" t="n"/>
      <c r="J17" s="2" t="n"/>
    </row>
    <row r="18">
      <c r="A18" s="2" t="n"/>
      <c r="B18" s="2" t="n"/>
      <c r="C18" s="2" t="n"/>
      <c r="D18" s="2" t="n"/>
      <c r="E18" s="3">
        <f>IF($A18="","",C18+D18)</f>
        <v/>
      </c>
      <c r="F18" s="3">
        <f>IF($A18="","",E18-B18)</f>
        <v/>
      </c>
      <c r="G18" s="2" t="n"/>
      <c r="H18" s="2" t="n"/>
      <c r="I18" s="2" t="n"/>
      <c r="J18" s="2" t="n"/>
    </row>
    <row r="19">
      <c r="A19" s="2" t="n"/>
      <c r="B19" s="2" t="n"/>
      <c r="C19" s="2" t="n"/>
      <c r="D19" s="2" t="n"/>
      <c r="E19" s="3">
        <f>IF($A19="","",C19+D19)</f>
        <v/>
      </c>
      <c r="F19" s="3">
        <f>IF($A19="","",E19-B19)</f>
        <v/>
      </c>
      <c r="G19" s="2" t="n"/>
      <c r="H19" s="2" t="n"/>
      <c r="I19" s="2" t="n"/>
      <c r="J19" s="2" t="n"/>
    </row>
    <row r="20">
      <c r="A20" s="2" t="n"/>
      <c r="B20" s="2" t="n"/>
      <c r="C20" s="2" t="n"/>
      <c r="D20" s="2" t="n"/>
      <c r="E20" s="3">
        <f>IF($A20="","",C20+D20)</f>
        <v/>
      </c>
      <c r="F20" s="3">
        <f>IF($A20="","",E20-B20)</f>
        <v/>
      </c>
      <c r="G20" s="2" t="n"/>
      <c r="H20" s="2" t="n"/>
      <c r="I20" s="2" t="n"/>
      <c r="J20" s="2" t="n"/>
    </row>
    <row r="21">
      <c r="A21" s="2" t="n"/>
      <c r="B21" s="2" t="n"/>
      <c r="C21" s="2" t="n"/>
      <c r="D21" s="2" t="n"/>
      <c r="E21" s="3">
        <f>IF($A21="","",C21+D21)</f>
        <v/>
      </c>
      <c r="F21" s="3">
        <f>IF($A21="","",E21-B21)</f>
        <v/>
      </c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3">
        <f>IF($A22="","",C22+D22)</f>
        <v/>
      </c>
      <c r="F22" s="3">
        <f>IF($A22="","",E22-B22)</f>
        <v/>
      </c>
      <c r="G22" s="2" t="n"/>
      <c r="H22" s="2" t="n"/>
      <c r="I22" s="2" t="n"/>
      <c r="J22" s="2" t="n"/>
    </row>
    <row r="23">
      <c r="A23" s="2" t="n"/>
      <c r="B23" s="2" t="n"/>
      <c r="C23" s="2" t="n"/>
      <c r="D23" s="2" t="n"/>
      <c r="E23" s="3">
        <f>IF($A23="","",C23+D23)</f>
        <v/>
      </c>
      <c r="F23" s="3">
        <f>IF($A23="","",E23-B23)</f>
        <v/>
      </c>
      <c r="G23" s="2" t="n"/>
      <c r="H23" s="2" t="n"/>
      <c r="I23" s="2" t="n"/>
      <c r="J23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Fleet Maintenance Schedule</t>
        </is>
      </c>
    </row>
    <row r="3">
      <c r="A3" t="inlineStr">
        <is>
          <t>• Sort by 'Km remaining' each week and book the lowest first.</t>
        </is>
      </c>
    </row>
    <row r="4">
      <c r="A4" t="inlineStr">
        <is>
          <t>• Keep scanned documents with expiry dates — TransportOS reminds you automatically.</t>
        </is>
      </c>
    </row>
    <row r="6">
      <c r="A6" t="inlineStr">
        <is>
          <t>Free template from WebSoftOS — https://websoftos.com/templates/fleet-maintenance-sheet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