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BOQ Templat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4" customWidth="1" min="4" max="4"/>
    <col width="14" customWidth="1" min="5" max="5"/>
    <col width="16" customWidth="1" min="6" max="6"/>
  </cols>
  <sheetData>
    <row r="1" ht="32" customHeight="1">
      <c r="A1" s="1" t="inlineStr">
        <is>
          <t>Item no.</t>
        </is>
      </c>
      <c r="B1" s="1" t="inlineStr">
        <is>
          <t>Description of work</t>
        </is>
      </c>
      <c r="C1" s="1" t="inlineStr">
        <is>
          <t>Unit</t>
        </is>
      </c>
      <c r="D1" s="1" t="inlineStr">
        <is>
          <t>Quantity</t>
        </is>
      </c>
      <c r="E1" s="1" t="inlineStr">
        <is>
          <t>Rate (₹)</t>
        </is>
      </c>
      <c r="F1" s="1" t="inlineStr">
        <is>
          <t>Amount (₹)</t>
        </is>
      </c>
    </row>
    <row r="2">
      <c r="A2" s="2" t="inlineStr">
        <is>
          <t>1.1</t>
        </is>
      </c>
      <c r="B2" s="2" t="inlineStr">
        <is>
          <t>Earthwork in excavation in foundation trenches, all kinds of soil</t>
        </is>
      </c>
      <c r="C2" s="2" t="inlineStr">
        <is>
          <t>cum</t>
        </is>
      </c>
      <c r="D2" s="3" t="n">
        <v>450</v>
      </c>
      <c r="E2" s="3" t="n">
        <v>285</v>
      </c>
      <c r="F2" s="3">
        <f>D2*E2</f>
        <v/>
      </c>
    </row>
    <row r="3">
      <c r="A3" s="2" t="inlineStr">
        <is>
          <t>1.2</t>
        </is>
      </c>
      <c r="B3" s="2" t="inlineStr">
        <is>
          <t>PCC 1:4:8 in foundation</t>
        </is>
      </c>
      <c r="C3" s="2" t="inlineStr">
        <is>
          <t>cum</t>
        </is>
      </c>
      <c r="D3" s="3" t="n">
        <v>38</v>
      </c>
      <c r="E3" s="3" t="n">
        <v>6200</v>
      </c>
      <c r="F3" s="3">
        <f>D3*E3</f>
        <v/>
      </c>
    </row>
    <row r="4">
      <c r="A4" s="2" t="inlineStr">
        <is>
          <t>2.1</t>
        </is>
      </c>
      <c r="B4" s="2" t="inlineStr">
        <is>
          <t>RCC M25 in footings, columns, beams and slabs (excl. steel)</t>
        </is>
      </c>
      <c r="C4" s="2" t="inlineStr">
        <is>
          <t>cum</t>
        </is>
      </c>
      <c r="D4" s="3" t="n">
        <v>210</v>
      </c>
      <c r="E4" s="3" t="n">
        <v>7850</v>
      </c>
      <c r="F4" s="3">
        <f>D4*E4</f>
        <v/>
      </c>
    </row>
    <row r="5">
      <c r="A5" s="2" t="inlineStr">
        <is>
          <t>2.2</t>
        </is>
      </c>
      <c r="B5" s="2" t="inlineStr">
        <is>
          <t>TMT reinforcement Fe500D, cutting, bending and placing</t>
        </is>
      </c>
      <c r="C5" s="2" t="inlineStr">
        <is>
          <t>kg</t>
        </is>
      </c>
      <c r="D5" s="3" t="n">
        <v>24500</v>
      </c>
      <c r="E5" s="3" t="n">
        <v>78</v>
      </c>
      <c r="F5" s="3">
        <f>D5*E5</f>
        <v/>
      </c>
    </row>
    <row r="6">
      <c r="A6" s="2" t="inlineStr">
        <is>
          <t>3.1</t>
        </is>
      </c>
      <c r="B6" s="2" t="inlineStr">
        <is>
          <t>Brickwork in CM 1:6 in superstructure</t>
        </is>
      </c>
      <c r="C6" s="2" t="inlineStr">
        <is>
          <t>cum</t>
        </is>
      </c>
      <c r="D6" s="3" t="n">
        <v>160</v>
      </c>
      <c r="E6" s="3" t="n">
        <v>6900</v>
      </c>
      <c r="F6" s="3">
        <f>D6*E6</f>
        <v/>
      </c>
    </row>
    <row r="7">
      <c r="A7" s="2" t="inlineStr">
        <is>
          <t>4.1</t>
        </is>
      </c>
      <c r="B7" s="2" t="inlineStr">
        <is>
          <t>12 mm cement plaster 1:6 internal walls</t>
        </is>
      </c>
      <c r="C7" s="2" t="inlineStr">
        <is>
          <t>sqm</t>
        </is>
      </c>
      <c r="D7" s="3" t="n">
        <v>2400</v>
      </c>
      <c r="E7" s="3" t="n">
        <v>310</v>
      </c>
      <c r="F7" s="3">
        <f>D7*E7</f>
        <v/>
      </c>
    </row>
    <row r="8">
      <c r="A8" s="2" t="n"/>
      <c r="B8" s="2" t="n"/>
      <c r="C8" s="2" t="n"/>
      <c r="D8" s="2" t="n"/>
      <c r="E8" s="2" t="n"/>
      <c r="F8" s="3">
        <f>IF($A8="","",D8*E8)</f>
        <v/>
      </c>
    </row>
    <row r="9">
      <c r="A9" s="2" t="n"/>
      <c r="B9" s="2" t="n"/>
      <c r="C9" s="2" t="n"/>
      <c r="D9" s="2" t="n"/>
      <c r="E9" s="2" t="n"/>
      <c r="F9" s="3">
        <f>IF($A9="","",D9*E9)</f>
        <v/>
      </c>
    </row>
    <row r="10">
      <c r="A10" s="2" t="n"/>
      <c r="B10" s="2" t="n"/>
      <c r="C10" s="2" t="n"/>
      <c r="D10" s="2" t="n"/>
      <c r="E10" s="2" t="n"/>
      <c r="F10" s="3">
        <f>IF($A10="","",D10*E10)</f>
        <v/>
      </c>
    </row>
    <row r="11">
      <c r="A11" s="2" t="n"/>
      <c r="B11" s="2" t="n"/>
      <c r="C11" s="2" t="n"/>
      <c r="D11" s="2" t="n"/>
      <c r="E11" s="2" t="n"/>
      <c r="F11" s="3">
        <f>IF($A11="","",D11*E11)</f>
        <v/>
      </c>
    </row>
    <row r="12">
      <c r="A12" s="2" t="n"/>
      <c r="B12" s="2" t="n"/>
      <c r="C12" s="2" t="n"/>
      <c r="D12" s="2" t="n"/>
      <c r="E12" s="2" t="n"/>
      <c r="F12" s="3">
        <f>IF($A12="","",D12*E12)</f>
        <v/>
      </c>
    </row>
    <row r="13">
      <c r="A13" s="2" t="n"/>
      <c r="B13" s="2" t="n"/>
      <c r="C13" s="2" t="n"/>
      <c r="D13" s="2" t="n"/>
      <c r="E13" s="2" t="n"/>
      <c r="F13" s="3">
        <f>IF($A13="","",D13*E13)</f>
        <v/>
      </c>
    </row>
    <row r="14">
      <c r="A14" s="2" t="n"/>
      <c r="B14" s="2" t="n"/>
      <c r="C14" s="2" t="n"/>
      <c r="D14" s="2" t="n"/>
      <c r="E14" s="2" t="n"/>
      <c r="F14" s="3">
        <f>IF($A14="","",D14*E14)</f>
        <v/>
      </c>
    </row>
    <row r="15">
      <c r="A15" s="2" t="n"/>
      <c r="B15" s="2" t="n"/>
      <c r="C15" s="2" t="n"/>
      <c r="D15" s="2" t="n"/>
      <c r="E15" s="2" t="n"/>
      <c r="F15" s="3">
        <f>IF($A15="","",D15*E15)</f>
        <v/>
      </c>
    </row>
    <row r="16">
      <c r="A16" s="2" t="n"/>
      <c r="B16" s="2" t="n"/>
      <c r="C16" s="2" t="n"/>
      <c r="D16" s="2" t="n"/>
      <c r="E16" s="2" t="n"/>
      <c r="F16" s="3">
        <f>IF($A16="","",D16*E16)</f>
        <v/>
      </c>
    </row>
    <row r="17">
      <c r="A17" s="2" t="n"/>
      <c r="B17" s="2" t="n"/>
      <c r="C17" s="2" t="n"/>
      <c r="D17" s="2" t="n"/>
      <c r="E17" s="2" t="n"/>
      <c r="F17" s="3">
        <f>IF($A17="","",D17*E17)</f>
        <v/>
      </c>
    </row>
    <row r="18">
      <c r="A18" s="2" t="n"/>
      <c r="B18" s="2" t="n"/>
      <c r="C18" s="2" t="n"/>
      <c r="D18" s="2" t="n"/>
      <c r="E18" s="2" t="n"/>
      <c r="F18" s="3">
        <f>IF($A18="","",D18*E18)</f>
        <v/>
      </c>
    </row>
    <row r="19">
      <c r="A19" s="2" t="n"/>
      <c r="B19" s="2" t="n"/>
      <c r="C19" s="2" t="n"/>
      <c r="D19" s="2" t="n"/>
      <c r="E19" s="2" t="n"/>
      <c r="F19" s="3">
        <f>IF($A19="","",D19*E19)</f>
        <v/>
      </c>
    </row>
    <row r="20">
      <c r="A20" s="2" t="n"/>
      <c r="B20" s="2" t="n"/>
      <c r="C20" s="2" t="n"/>
      <c r="D20" s="2" t="n"/>
      <c r="E20" s="2" t="n"/>
      <c r="F20" s="3">
        <f>IF($A20="","",D20*E20)</f>
        <v/>
      </c>
    </row>
    <row r="21">
      <c r="A21" s="2" t="n"/>
      <c r="B21" s="2" t="n"/>
      <c r="C21" s="2" t="n"/>
      <c r="D21" s="2" t="n"/>
      <c r="E21" s="2" t="n"/>
      <c r="F21" s="3">
        <f>IF($A21="","",D21*E21)</f>
        <v/>
      </c>
    </row>
    <row r="22">
      <c r="A22" s="2" t="n"/>
      <c r="B22" s="2" t="n"/>
      <c r="C22" s="2" t="n"/>
      <c r="D22" s="2" t="n"/>
      <c r="E22" s="2" t="n"/>
      <c r="F22" s="3">
        <f>IF($A22="","",D22*E22)</f>
        <v/>
      </c>
    </row>
    <row r="23">
      <c r="A23" s="2" t="n"/>
      <c r="B23" s="2" t="n"/>
      <c r="C23" s="2" t="n"/>
      <c r="D23" s="2" t="n"/>
      <c r="E23" s="2" t="n"/>
      <c r="F23" s="3">
        <f>IF($A23="","",D23*E23)</f>
        <v/>
      </c>
    </row>
    <row r="24">
      <c r="A24" s="2" t="n"/>
      <c r="B24" s="2" t="n"/>
      <c r="C24" s="2" t="n"/>
      <c r="D24" s="2" t="n"/>
      <c r="E24" s="2" t="n"/>
      <c r="F24" s="3">
        <f>IF($A24="","",D24*E24)</f>
        <v/>
      </c>
    </row>
    <row r="25">
      <c r="A25" s="2" t="n"/>
      <c r="B25" s="2" t="n"/>
      <c r="C25" s="2" t="n"/>
      <c r="D25" s="2" t="n"/>
      <c r="E25" s="2" t="n"/>
      <c r="F25" s="3">
        <f>IF($A25="","",D25*E25)</f>
        <v/>
      </c>
    </row>
    <row r="26">
      <c r="A26" s="2" t="n"/>
      <c r="B26" s="2" t="n"/>
      <c r="C26" s="2" t="n"/>
      <c r="D26" s="2" t="n"/>
      <c r="E26" s="2" t="n"/>
      <c r="F26" s="3">
        <f>IF($A26="","",D26*E26)</f>
        <v/>
      </c>
    </row>
    <row r="27">
      <c r="A27" s="2" t="n"/>
      <c r="B27" s="2" t="n"/>
      <c r="C27" s="2" t="n"/>
      <c r="D27" s="2" t="n"/>
      <c r="E27" s="2" t="n"/>
      <c r="F27" s="3">
        <f>IF($A27="","",D27*E27)</f>
        <v/>
      </c>
    </row>
    <row r="28">
      <c r="A28" s="4" t="inlineStr">
        <is>
          <t>Total</t>
        </is>
      </c>
      <c r="B28" s="5" t="n"/>
      <c r="C28" s="5" t="n"/>
      <c r="D28" s="5" t="n"/>
      <c r="E28" s="5" t="n"/>
      <c r="F28" s="6">
        <f>SUM(F2:F27)</f>
        <v/>
      </c>
    </row>
    <row r="29">
      <c r="E29" s="7" t="inlineStr">
        <is>
          <t>GST %</t>
        </is>
      </c>
      <c r="F29" s="8" t="n">
        <v>0.18</v>
      </c>
    </row>
    <row r="30">
      <c r="E30" t="inlineStr">
        <is>
          <t>GST amount</t>
        </is>
      </c>
      <c r="F30" s="9">
        <f>F28*F29</f>
        <v/>
      </c>
    </row>
    <row r="31">
      <c r="E31" s="7" t="inlineStr">
        <is>
          <t>Grand total</t>
        </is>
      </c>
      <c r="F31" s="10">
        <f>F28+F30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Construction BOQ Template</t>
        </is>
      </c>
    </row>
    <row r="3">
      <c r="A3" t="inlineStr">
        <is>
          <t>• Rates shown are placeholders — use your own rate analysis or the applicable DSR/SOR.</t>
        </is>
      </c>
    </row>
    <row r="4">
      <c r="A4" t="inlineStr">
        <is>
          <t>• Keep the original BOQ unchanged and record changes as revisions or variation orders.</t>
        </is>
      </c>
    </row>
    <row r="6">
      <c r="A6" t="inlineStr">
        <is>
          <t>Free template from WebSoftOS — https://websoftos.com/templates/construction-boq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